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0065" windowHeight="8700" activeTab="0"/>
  </bookViews>
  <sheets>
    <sheet name="2015" sheetId="1" r:id="rId1"/>
  </sheets>
  <definedNames>
    <definedName name="_xlnm.Print_Area" localSheetId="0">'2015'!$A$1:$G$39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<sst xmlns="http://schemas.openxmlformats.org/spreadsheetml/2006/main" count="44" uniqueCount="44">
  <si>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</si>
  <si>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</si>
  <si>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</si>
  <si>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</si>
  <si>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</si>
  <si>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</si>
  <si>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</si>
  <si>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</si>
  <si>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</si>
  <si>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</si>
  <si>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</si>
  <si>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</si>
  <si>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</si>
  <si>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</si>
  <si>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</si>
  <si>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</si>
  <si>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</si>
  <si>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</si>
  <si>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</si>
  <si>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</si>
  <si>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</si>
  <si>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</si>
  <si>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</si>
  <si>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</si>
  <si>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</si>
  <si>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</si>
  <si>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</si>
  <si>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</si>
  <si>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</si>
  <si>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</si>
  <si>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</si>
  <si>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</si>
  <si>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</si>
  <si>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</si>
  <si>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</si>
  <si>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</si>
  <si>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</si>
  <si>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</si>
  <si>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</si>
  <si>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TRIWULAN                 : I</t>
  </si>
  <si>
    <t>INDIKATOR KINERJA SPM TAHUN 2013</t>
  </si>
  <si>
    <t>MADIUN,             2015</t>
  </si>
  <si>
    <t>dr. SOELISTYO WIDYANTONO, MM</t>
  </si>
  <si>
    <t>NIP. 19630513 198911 1 001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</si>
</sst>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.&quot;\ #,##0;&quot;Rp.&quot;\ \-#,##0"/>
    <numFmt numFmtId="173" formatCode="&quot;Rp.&quot;\ #,##0;[Red]&quot;Rp.&quot;\ \-#,##0"/>
    <numFmt numFmtId="174" formatCode="&quot;Rp.&quot;\ #,##0.00;&quot;Rp.&quot;\ \-#,##0.00"/>
    <numFmt numFmtId="175" formatCode="&quot;Rp.&quot;\ #,##0.00;[Red]&quot;Rp.&quot;\ \-#,##0.00"/>
    <numFmt numFmtId="176" formatCode="_ &quot;Rp.&quot;\ * #,##0_ ;_ &quot;Rp.&quot;\ * \-#,##0_ ;_ &quot;Rp.&quot;\ * &quot;-&quot;_ ;_ @_ "/>
    <numFmt numFmtId="177" formatCode="_ * #,##0_ ;_ * \-#,##0_ ;_ * &quot;-&quot;_ ;_ @_ "/>
    <numFmt numFmtId="178" formatCode="_ &quot;Rp.&quot;\ * #,##0.00_ ;_ &quot;Rp.&quot;\ * \-#,##0.00_ ;_ &quot;Rp.&quot;\ * &quot;-&quot;??_ ;_ @_ "/>
    <numFmt numFmtId="179" formatCode="_ * #,##0.00_ ;_ * \-#,##0.00_ ;_ * &quot;-&quot;??_ ;_ @_ "/>
    <numFmt numFmtId="180" formatCode="&quot;Rp.&quot;\ #,##0_);\(&quot;Rp.&quot;\ #,##0\)"/>
    <numFmt numFmtId="181" formatCode="&quot;Rp.&quot;\ #,##0_);[Red]\(&quot;Rp.&quot;\ #,##0\)"/>
    <numFmt numFmtId="182" formatCode="&quot;Rp.&quot;\ #,##0.00_);\(&quot;Rp.&quot;\ #,##0.00\)"/>
    <numFmt numFmtId="183" formatCode="&quot;Rp.&quot;\ #,##0.00_);[Red]\(&quot;Rp.&quot;\ #,##0.00\)"/>
    <numFmt numFmtId="184" formatCode="_(&quot;Rp.&quot;\ * #,##0_);_(&quot;Rp.&quot;\ * \(#,##0\);_(&quot;Rp.&quot;\ * &quot;-&quot;_);_(@_)"/>
    <numFmt numFmtId="185" formatCode="_(&quot;Rp.&quot;\ * #,##0.00_);_(&quot;Rp.&quot;\ * \(#,##0.00\);_(&quot;Rp.&quot;\ * &quot;-&quot;??_);_(@_)"/>
    <numFmt numFmtId="186" formatCode="0.0"/>
    <numFmt numFmtId="18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24" borderId="13" xfId="0" applyNumberFormat="1" applyFont="1" applyFill="1" applyBorder="1" applyAlignment="1">
      <alignment horizontal="center" vertical="top"/>
    </xf>
    <xf numFmtId="2" fontId="5" fillId="24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 quotePrefix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187" fontId="5" fillId="0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3.140625" style="0" customWidth="1"/>
    <col min="7" max="7" width="14.57421875" style="0" customWidth="1"/>
  </cols>
  <sheetData>
    <row r="1" spans="1:7" ht="19.5" customHeight="1">
      <c r="A1" s="23" t="s">
        <v>40</v>
      </c>
      <c r="B1" s="23"/>
      <c r="C1" s="23"/>
      <c r="D1" s="23"/>
      <c r="E1" s="23"/>
      <c r="F1" s="23"/>
      <c r="G1" s="23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2093</v>
      </c>
      <c r="E7" s="15">
        <v>10447</v>
      </c>
      <c r="F7" s="16">
        <f>D7/E7*100</f>
        <v>20.03445965348904</v>
      </c>
      <c r="G7" s="10"/>
    </row>
    <row r="8" spans="1:7" ht="15" customHeight="1">
      <c r="A8" s="9">
        <v>2</v>
      </c>
      <c r="B8" s="10" t="s">
        <v>5</v>
      </c>
      <c r="C8" s="10"/>
      <c r="D8" s="15">
        <v>398</v>
      </c>
      <c r="E8" s="15">
        <v>2089</v>
      </c>
      <c r="F8" s="16">
        <f aca="true" t="shared" si="0" ref="F8:F30">D8/E8*100</f>
        <v>19.052178075634274</v>
      </c>
      <c r="G8" s="10"/>
    </row>
    <row r="9" spans="1:7" ht="27" customHeight="1">
      <c r="A9" s="11">
        <v>3</v>
      </c>
      <c r="B9" s="28" t="s">
        <v>33</v>
      </c>
      <c r="C9" s="29"/>
      <c r="D9" s="15">
        <v>2105</v>
      </c>
      <c r="E9" s="15">
        <v>9972</v>
      </c>
      <c r="F9" s="16">
        <f t="shared" si="0"/>
        <v>21.109105495387084</v>
      </c>
      <c r="G9" s="10"/>
    </row>
    <row r="10" spans="1:7" ht="15" customHeight="1">
      <c r="A10" s="9">
        <v>4</v>
      </c>
      <c r="B10" s="10" t="s">
        <v>6</v>
      </c>
      <c r="C10" s="10"/>
      <c r="D10" s="15">
        <v>2068</v>
      </c>
      <c r="E10" s="15">
        <v>9972</v>
      </c>
      <c r="F10" s="16">
        <f>D10/E10*100</f>
        <v>20.738066586442038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305</v>
      </c>
      <c r="E11" s="15">
        <v>1450</v>
      </c>
      <c r="F11" s="16">
        <f>D11/E11*100</f>
        <v>21.03448275862069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2180</v>
      </c>
      <c r="E12" s="15">
        <v>9664</v>
      </c>
      <c r="F12" s="16">
        <f>D12/E12*100</f>
        <v>22.557947019867548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112</v>
      </c>
      <c r="E13" s="20">
        <v>206</v>
      </c>
      <c r="F13" s="16">
        <f>D13/E13*100</f>
        <v>54.36893203883495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7353</v>
      </c>
      <c r="E14" s="15">
        <v>37898</v>
      </c>
      <c r="F14" s="16">
        <f>D14/E14*100</f>
        <v>19.40207926539659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0</v>
      </c>
      <c r="E15" s="15">
        <v>1369</v>
      </c>
      <c r="F15" s="16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65</v>
      </c>
      <c r="E16" s="19">
        <v>65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0</v>
      </c>
      <c r="E17" s="19">
        <v>9591</v>
      </c>
      <c r="F17" s="16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111360</v>
      </c>
      <c r="E18" s="15">
        <v>125893</v>
      </c>
      <c r="F18" s="16">
        <f t="shared" si="0"/>
        <v>88.45606983708387</v>
      </c>
      <c r="G18" s="10"/>
    </row>
    <row r="19" spans="1:7" ht="15" customHeight="1">
      <c r="A19" s="9">
        <v>13</v>
      </c>
      <c r="B19" s="10" t="s">
        <v>15</v>
      </c>
      <c r="C19" s="10"/>
      <c r="D19" s="17"/>
      <c r="E19" s="17"/>
      <c r="F19" s="18"/>
      <c r="G19" s="12"/>
    </row>
    <row r="20" spans="1:7" ht="15" customHeight="1">
      <c r="A20" s="9"/>
      <c r="B20" s="13" t="s">
        <v>16</v>
      </c>
      <c r="C20" s="14" t="s">
        <v>25</v>
      </c>
      <c r="D20" s="15">
        <v>0</v>
      </c>
      <c r="E20" s="20">
        <v>144726</v>
      </c>
      <c r="F20" s="21">
        <f>(D20/E20)*100000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1005</v>
      </c>
      <c r="E21" s="15">
        <v>2117</v>
      </c>
      <c r="F21" s="16">
        <f t="shared" si="0"/>
        <v>47.472838923004254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129</v>
      </c>
      <c r="E22" s="15">
        <v>723</v>
      </c>
      <c r="F22" s="16">
        <f>D22/E22*100</f>
        <v>17.842323651452283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175</v>
      </c>
      <c r="E23" s="15">
        <v>200</v>
      </c>
      <c r="F23" s="16">
        <f>D23/E23*100</f>
        <v>87.5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4357</v>
      </c>
      <c r="E24" s="15">
        <v>14468</v>
      </c>
      <c r="F24" s="16">
        <f t="shared" si="0"/>
        <v>30.11473596903511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514</v>
      </c>
      <c r="E25" s="15">
        <v>295234</v>
      </c>
      <c r="F25" s="16">
        <f t="shared" si="0"/>
        <v>0.17409918911778455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231571</v>
      </c>
      <c r="F26" s="18"/>
      <c r="G26" s="12"/>
    </row>
    <row r="27" spans="1:7" ht="15" customHeight="1">
      <c r="A27" s="9">
        <v>15</v>
      </c>
      <c r="B27" s="10" t="s">
        <v>21</v>
      </c>
      <c r="C27" s="10"/>
      <c r="D27" s="19">
        <v>8</v>
      </c>
      <c r="E27" s="15">
        <v>295234</v>
      </c>
      <c r="F27" s="22">
        <f t="shared" si="0"/>
        <v>0.0027097150057242727</v>
      </c>
      <c r="G27" s="10"/>
    </row>
    <row r="28" spans="1:7" ht="27" customHeight="1">
      <c r="A28" s="11">
        <v>16</v>
      </c>
      <c r="B28" s="28" t="s">
        <v>35</v>
      </c>
      <c r="C28" s="29"/>
      <c r="D28" s="19">
        <v>3</v>
      </c>
      <c r="E28" s="19">
        <v>3</v>
      </c>
      <c r="F28" s="21">
        <f t="shared" si="0"/>
        <v>100</v>
      </c>
      <c r="G28" s="10"/>
    </row>
    <row r="29" spans="1:7" ht="29.25" customHeight="1">
      <c r="A29" s="11">
        <v>17</v>
      </c>
      <c r="B29" s="28" t="s">
        <v>34</v>
      </c>
      <c r="C29" s="29"/>
      <c r="D29" s="15">
        <v>1</v>
      </c>
      <c r="E29" s="15">
        <v>1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16">
        <f t="shared" si="0"/>
        <v>100</v>
      </c>
      <c r="G30" s="10"/>
    </row>
    <row r="31" ht="18" customHeight="1"/>
    <row r="32" spans="5:7" ht="14.25" customHeight="1">
      <c r="E32" s="25" t="s">
        <v>41</v>
      </c>
      <c r="F32" s="26"/>
      <c r="G32" s="26"/>
    </row>
    <row r="33" spans="5:7" ht="15" customHeight="1">
      <c r="E33" s="25" t="s">
        <v>37</v>
      </c>
      <c r="F33" s="26"/>
      <c r="G33" s="26"/>
    </row>
    <row r="34" spans="5:7" ht="17.25" customHeight="1">
      <c r="E34" s="25" t="s">
        <v>38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42</v>
      </c>
      <c r="F38" s="24"/>
      <c r="G38" s="24"/>
    </row>
    <row r="39" spans="5:7" ht="15" customHeight="1">
      <c r="E39" s="25" t="s">
        <v>43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MSi</cp:lastModifiedBy>
  <cp:lastPrinted>2012-11-27T16:48:50Z</cp:lastPrinted>
  <dcterms:created xsi:type="dcterms:W3CDTF">2009-02-26T02:42:51Z</dcterms:created>
  <dcterms:modified xsi:type="dcterms:W3CDTF">2016-02-02T07:33:43Z</dcterms:modified>
  <cp:category/>
  <cp:version/>
  <cp:contentType/>
  <cp:contentStatus/>
</cp:coreProperties>
</file>